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<sst xmlns="http://schemas.openxmlformats.org/spreadsheetml/2006/main" count="85" uniqueCount="60">
  <si>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2017.06.01.~2017.06.02.</t>
  </si>
  <si>
    <t>사업명</t>
  </si>
  <si>
    <t>박희경</t>
  </si>
  <si>
    <t>업체명</t>
  </si>
  <si>
    <t>기타</t>
  </si>
  <si>
    <t>대표명</t>
  </si>
  <si>
    <t>박병운</t>
  </si>
  <si>
    <t>기관명</t>
  </si>
  <si>
    <t>주소</t>
  </si>
  <si>
    <t>김태옥</t>
  </si>
  <si>
    <t>신승수</t>
  </si>
  <si>
    <t>함현중</t>
  </si>
  <si>
    <t>황인경</t>
  </si>
  <si>
    <t>이재율</t>
  </si>
  <si>
    <t>이영훈</t>
  </si>
  <si>
    <t>이광재</t>
  </si>
  <si>
    <t xml:space="preserve">
 1학년 가정교육 실습 재료 구매 계약 
 </t>
  </si>
  <si>
    <t>7월 함현중학교 학교급식 식재료(친환경농산물, 김치)구매 계약</t>
  </si>
  <si>
    <t>7월 함현중학교 학교급식 식재료(수산물)구매 계약</t>
  </si>
  <si>
    <t>7월 함현중학교 학교급식 식재료(육류)구매 계약</t>
  </si>
  <si>
    <t>7월 함현중학교 학교급식 식재료(공산품)구매 계약</t>
  </si>
  <si>
    <t>운동장 차양막 노후 렉산 교체 및 보수공사 계약</t>
  </si>
  <si>
    <t>경기농식품유통진흥원</t>
  </si>
  <si>
    <t>2017.06.19.</t>
  </si>
  <si>
    <t>2017.06.01.</t>
  </si>
  <si>
    <t>2017.06.21.</t>
  </si>
  <si>
    <t>2017.06.20.</t>
  </si>
  <si>
    <t>지계법 시행령 제25조제1항제5호</t>
  </si>
  <si>
    <t>지계법 시행령 제25조제1항제7호</t>
  </si>
  <si>
    <t>계약율(%)</t>
  </si>
  <si>
    <t>(주)한라식품</t>
  </si>
  <si>
    <t>경기도 시흥시</t>
  </si>
  <si>
    <t>계약금액(원)</t>
  </si>
  <si>
    <t>현우유통</t>
  </si>
  <si>
    <t>서울시 강서구</t>
  </si>
  <si>
    <t>해정수산㈜</t>
  </si>
  <si>
    <t>수의계약사유</t>
  </si>
  <si>
    <t>예정가격(원)</t>
  </si>
  <si>
    <t>계약일자</t>
  </si>
  <si>
    <t>라성건축설비</t>
  </si>
  <si>
    <t>서울수예</t>
  </si>
  <si>
    <t>계약기간</t>
  </si>
  <si>
    <t>경기도 안양시</t>
  </si>
  <si>
    <t>경기도 광주시</t>
  </si>
  <si>
    <t>2017학년도 함현 STEAM 여름과학동산 차량 임차 계약</t>
  </si>
  <si>
    <t>2017학년도 2학년 소프트웨어 진로체험 체험비 계약</t>
  </si>
  <si>
    <t>2017학년도 마을공동체 프로그램 운영 차량임차 계약</t>
  </si>
  <si>
    <t>주식회사 유진여행사</t>
  </si>
  <si>
    <t>2017.06.08.</t>
  </si>
  <si>
    <t>주식회사 에스엔소프트</t>
  </si>
  <si>
    <t>2017.07.06.</t>
  </si>
  <si>
    <t>2017.07.10.</t>
  </si>
  <si>
    <t>2017.06.02.</t>
  </si>
  <si>
    <t>2017.06.30.</t>
  </si>
  <si>
    <t>2017.06.29.</t>
  </si>
  <si>
    <t>경기도 안산시</t>
  </si>
  <si>
    <t>경기도 고양시</t>
  </si>
  <si>
    <t>2017.06.19.~2017.07.03.</t>
  </si>
  <si>
    <t>2017.07.01~2017.08.31</t>
  </si>
  <si>
    <t>수의계약내역 공개내역서(2017년 6월)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</si>
</sst>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10"/>
      <name val="돋움"/>
      <family val="0"/>
    </font>
    <font>
      <b/>
      <sz val="10"/>
      <color indexed="8"/>
      <name val="돋움"/>
      <family val="0"/>
    </font>
    <font>
      <sz val="9"/>
      <color indexed="8"/>
      <name val="돋움"/>
      <family val="0"/>
    </font>
    <font>
      <b/>
      <sz val="20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20" fillId="7" borderId="10" xfId="0" applyNumberFormat="1" applyFont="1" applyFill="1" applyBorder="1" applyAlignment="1" applyProtection="1">
      <alignment horizontal="center" vertical="center"/>
      <protection/>
    </xf>
    <xf numFmtId="0" fontId="20" fillId="7" borderId="11" xfId="0" applyNumberFormat="1" applyFont="1" applyFill="1" applyBorder="1" applyAlignment="1" applyProtection="1">
      <alignment horizontal="center" vertical="center"/>
      <protection/>
    </xf>
    <xf numFmtId="41" fontId="20" fillId="7" borderId="11" xfId="0" applyNumberFormat="1" applyFont="1" applyFill="1" applyBorder="1" applyAlignment="1" applyProtection="1">
      <alignment horizontal="center" vertical="center"/>
      <protection/>
    </xf>
    <xf numFmtId="0" fontId="20" fillId="7" borderId="11" xfId="0" applyNumberFormat="1" applyFont="1" applyFill="1" applyBorder="1" applyAlignment="1" applyProtection="1">
      <alignment horizontal="center" vertical="center" shrinkToFit="1"/>
      <protection/>
    </xf>
    <xf numFmtId="0" fontId="20" fillId="7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14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41" fontId="18" fillId="0" borderId="14" xfId="48" applyNumberFormat="1" applyFont="1" applyFill="1" applyBorder="1" applyAlignment="1" applyProtection="1">
      <alignment horizontal="center" vertical="center"/>
      <protection/>
    </xf>
    <xf numFmtId="164" fontId="18" fillId="0" borderId="14" xfId="0" applyNumberFormat="1" applyFont="1" applyFill="1" applyBorder="1" applyAlignment="1" applyProtection="1" quotePrefix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49" fontId="21" fillId="0" borderId="17" xfId="0" applyNumberFormat="1" applyFont="1" applyFill="1" applyBorder="1" applyAlignment="1" applyProtection="1">
      <alignment horizontal="center" vertical="center" wrapText="1"/>
      <protection/>
    </xf>
    <xf numFmtId="14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41" fontId="18" fillId="0" borderId="17" xfId="48" applyNumberFormat="1" applyFont="1" applyFill="1" applyBorder="1" applyAlignment="1" applyProtection="1">
      <alignment horizontal="center" vertical="center"/>
      <protection/>
    </xf>
    <xf numFmtId="164" fontId="18" fillId="0" borderId="17" xfId="0" applyNumberFormat="1" applyFont="1" applyFill="1" applyBorder="1" applyAlignment="1" applyProtection="1" quotePrefix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defaultGridColor="0" zoomScaleSheetLayoutView="115" colorId="22" workbookViewId="0" topLeftCell="A1">
      <selection activeCell="J15" sqref="J15"/>
    </sheetView>
  </sheetViews>
  <sheetFormatPr defaultColWidth="8.88671875" defaultRowHeight="24.75" customHeight="1"/>
  <cols>
    <col min="1" max="1" width="5.6640625" style="1" bestFit="1" customWidth="1"/>
    <col min="2" max="2" width="47.445312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28.44531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4.77734375" style="1" customWidth="1"/>
    <col min="13" max="256" width="8.88671875" style="1" customWidth="1"/>
  </cols>
  <sheetData>
    <row r="1" spans="1:12" ht="51.75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5.5" customHeight="1">
      <c r="A2" s="5" t="s">
        <v>7</v>
      </c>
      <c r="B2" s="6" t="s">
        <v>1</v>
      </c>
      <c r="C2" s="6" t="s">
        <v>38</v>
      </c>
      <c r="D2" s="6" t="s">
        <v>41</v>
      </c>
      <c r="E2" s="6" t="s">
        <v>37</v>
      </c>
      <c r="F2" s="7" t="s">
        <v>32</v>
      </c>
      <c r="G2" s="6" t="s">
        <v>29</v>
      </c>
      <c r="H2" s="8" t="s">
        <v>3</v>
      </c>
      <c r="I2" s="8" t="s">
        <v>5</v>
      </c>
      <c r="J2" s="6" t="s">
        <v>8</v>
      </c>
      <c r="K2" s="6" t="s">
        <v>36</v>
      </c>
      <c r="L2" s="9" t="s">
        <v>4</v>
      </c>
    </row>
    <row r="3" spans="1:12" ht="24.75" customHeight="1">
      <c r="A3" s="10" t="s">
        <v>11</v>
      </c>
      <c r="B3" s="11" t="s">
        <v>17</v>
      </c>
      <c r="C3" s="12" t="s">
        <v>26</v>
      </c>
      <c r="D3" s="13" t="s">
        <v>58</v>
      </c>
      <c r="E3" s="14">
        <v>15149270</v>
      </c>
      <c r="F3" s="14">
        <v>15149270</v>
      </c>
      <c r="G3" s="15">
        <f aca="true" t="shared" si="0" ref="G3:G10">F3/E3</f>
        <v>1</v>
      </c>
      <c r="H3" s="16" t="s">
        <v>22</v>
      </c>
      <c r="I3" s="16" t="s">
        <v>13</v>
      </c>
      <c r="J3" s="17" t="s">
        <v>43</v>
      </c>
      <c r="K3" s="13" t="s">
        <v>27</v>
      </c>
      <c r="L3" s="18"/>
    </row>
    <row r="4" spans="1:12" ht="24.75" customHeight="1">
      <c r="A4" s="10" t="s">
        <v>11</v>
      </c>
      <c r="B4" s="11" t="s">
        <v>18</v>
      </c>
      <c r="C4" s="12" t="s">
        <v>26</v>
      </c>
      <c r="D4" s="13" t="s">
        <v>58</v>
      </c>
      <c r="E4" s="14">
        <v>1955000</v>
      </c>
      <c r="F4" s="14">
        <v>1733000</v>
      </c>
      <c r="G4" s="15">
        <f t="shared" si="0"/>
        <v>0.8864450127877238</v>
      </c>
      <c r="H4" s="16" t="s">
        <v>35</v>
      </c>
      <c r="I4" s="16" t="s">
        <v>9</v>
      </c>
      <c r="J4" s="17" t="s">
        <v>31</v>
      </c>
      <c r="K4" s="13" t="s">
        <v>27</v>
      </c>
      <c r="L4" s="18"/>
    </row>
    <row r="5" spans="1:12" ht="24.75" customHeight="1">
      <c r="A5" s="10" t="s">
        <v>11</v>
      </c>
      <c r="B5" s="11" t="s">
        <v>19</v>
      </c>
      <c r="C5" s="12" t="s">
        <v>26</v>
      </c>
      <c r="D5" s="13" t="s">
        <v>58</v>
      </c>
      <c r="E5" s="14">
        <v>8656780</v>
      </c>
      <c r="F5" s="14">
        <v>7135960</v>
      </c>
      <c r="G5" s="15">
        <f t="shared" si="0"/>
        <v>0.8243203593021886</v>
      </c>
      <c r="H5" s="19" t="s">
        <v>30</v>
      </c>
      <c r="I5" s="16" t="s">
        <v>12</v>
      </c>
      <c r="J5" s="17" t="s">
        <v>42</v>
      </c>
      <c r="K5" s="13" t="s">
        <v>27</v>
      </c>
      <c r="L5" s="18"/>
    </row>
    <row r="6" spans="1:12" ht="24.75" customHeight="1">
      <c r="A6" s="10" t="s">
        <v>11</v>
      </c>
      <c r="B6" s="11" t="s">
        <v>20</v>
      </c>
      <c r="C6" s="12" t="s">
        <v>25</v>
      </c>
      <c r="D6" s="13" t="s">
        <v>58</v>
      </c>
      <c r="E6" s="14">
        <v>19795750</v>
      </c>
      <c r="F6" s="14">
        <v>17840000</v>
      </c>
      <c r="G6" s="15">
        <f t="shared" si="0"/>
        <v>0.9012035411641388</v>
      </c>
      <c r="H6" s="20" t="s">
        <v>33</v>
      </c>
      <c r="I6" s="16" t="s">
        <v>10</v>
      </c>
      <c r="J6" s="17" t="s">
        <v>31</v>
      </c>
      <c r="K6" s="13" t="s">
        <v>27</v>
      </c>
      <c r="L6" s="18"/>
    </row>
    <row r="7" spans="1:12" s="1" customFormat="1" ht="24.75" customHeight="1">
      <c r="A7" s="10" t="s">
        <v>11</v>
      </c>
      <c r="B7" s="11" t="s">
        <v>46</v>
      </c>
      <c r="C7" s="12" t="s">
        <v>52</v>
      </c>
      <c r="D7" s="13" t="s">
        <v>48</v>
      </c>
      <c r="E7" s="14">
        <v>2000000</v>
      </c>
      <c r="F7" s="14">
        <v>2000000</v>
      </c>
      <c r="G7" s="15">
        <f t="shared" si="0"/>
        <v>1</v>
      </c>
      <c r="H7" s="16" t="s">
        <v>47</v>
      </c>
      <c r="I7" s="16" t="s">
        <v>14</v>
      </c>
      <c r="J7" s="17" t="s">
        <v>55</v>
      </c>
      <c r="K7" s="13" t="s">
        <v>27</v>
      </c>
      <c r="L7" s="18"/>
    </row>
    <row r="8" spans="1:12" s="1" customFormat="1" ht="24.75" customHeight="1">
      <c r="A8" s="10" t="s">
        <v>11</v>
      </c>
      <c r="B8" s="11" t="s">
        <v>44</v>
      </c>
      <c r="C8" s="12" t="s">
        <v>53</v>
      </c>
      <c r="D8" s="13" t="s">
        <v>51</v>
      </c>
      <c r="E8" s="14">
        <v>300000</v>
      </c>
      <c r="F8" s="14">
        <v>300000</v>
      </c>
      <c r="G8" s="15">
        <f t="shared" si="0"/>
        <v>1</v>
      </c>
      <c r="H8" s="16" t="s">
        <v>47</v>
      </c>
      <c r="I8" s="16" t="s">
        <v>14</v>
      </c>
      <c r="J8" s="17" t="s">
        <v>55</v>
      </c>
      <c r="K8" s="13" t="s">
        <v>27</v>
      </c>
      <c r="L8" s="18"/>
    </row>
    <row r="9" spans="1:12" s="1" customFormat="1" ht="24.75" customHeight="1">
      <c r="A9" s="10" t="s">
        <v>11</v>
      </c>
      <c r="B9" s="11" t="s">
        <v>45</v>
      </c>
      <c r="C9" s="12" t="s">
        <v>54</v>
      </c>
      <c r="D9" s="13" t="s">
        <v>50</v>
      </c>
      <c r="E9" s="14">
        <v>2200000</v>
      </c>
      <c r="F9" s="14">
        <v>2200000</v>
      </c>
      <c r="G9" s="15">
        <f t="shared" si="0"/>
        <v>1</v>
      </c>
      <c r="H9" s="11" t="s">
        <v>49</v>
      </c>
      <c r="I9" s="16" t="s">
        <v>15</v>
      </c>
      <c r="J9" s="17" t="s">
        <v>56</v>
      </c>
      <c r="K9" s="13" t="s">
        <v>27</v>
      </c>
      <c r="L9" s="18"/>
    </row>
    <row r="10" spans="1:12" ht="24.75" customHeight="1">
      <c r="A10" s="10" t="s">
        <v>11</v>
      </c>
      <c r="B10" s="30" t="s">
        <v>16</v>
      </c>
      <c r="C10" s="12" t="s">
        <v>24</v>
      </c>
      <c r="D10" s="13" t="s">
        <v>0</v>
      </c>
      <c r="E10" s="14">
        <v>1180000</v>
      </c>
      <c r="F10" s="14">
        <v>1180000</v>
      </c>
      <c r="G10" s="15">
        <f t="shared" si="0"/>
        <v>1</v>
      </c>
      <c r="H10" s="16" t="s">
        <v>40</v>
      </c>
      <c r="I10" s="16" t="s">
        <v>2</v>
      </c>
      <c r="J10" s="17" t="s">
        <v>34</v>
      </c>
      <c r="K10" s="13" t="s">
        <v>28</v>
      </c>
      <c r="L10" s="18"/>
    </row>
    <row r="11" spans="1:12" s="1" customFormat="1" ht="24.75" customHeight="1">
      <c r="A11" s="21" t="s">
        <v>11</v>
      </c>
      <c r="B11" s="22" t="s">
        <v>21</v>
      </c>
      <c r="C11" s="23" t="s">
        <v>23</v>
      </c>
      <c r="D11" s="24" t="s">
        <v>57</v>
      </c>
      <c r="E11" s="25">
        <v>2387000</v>
      </c>
      <c r="F11" s="25">
        <v>2387000</v>
      </c>
      <c r="G11" s="26">
        <f>F11/E11</f>
        <v>1</v>
      </c>
      <c r="H11" s="27" t="s">
        <v>39</v>
      </c>
      <c r="I11" s="27" t="s">
        <v>6</v>
      </c>
      <c r="J11" s="28" t="s">
        <v>31</v>
      </c>
      <c r="K11" s="24" t="s">
        <v>27</v>
      </c>
      <c r="L11" s="29"/>
    </row>
  </sheetData>
  <sheetProtection/>
  <mergeCells count="1">
    <mergeCell ref="A1:L1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